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20730" windowHeight="11760" activeTab="4"/>
  </bookViews>
  <sheets>
    <sheet name="Глав" sheetId="5" r:id="rId1"/>
    <sheet name="Плитка" sheetId="1" r:id="rId2"/>
    <sheet name="Забор" sheetId="3" r:id="rId3"/>
    <sheet name="Тактилка" sheetId="2" r:id="rId4"/>
    <sheet name="Укладка" sheetId="6" r:id="rId5"/>
  </sheets>
  <definedNames>
    <definedName name="_xlnm.Print_Area" localSheetId="0">Глав!$A$1:$O$33</definedName>
  </definedNames>
  <calcPr calcId="125725" refMode="R1C1"/>
</workbook>
</file>

<file path=xl/calcChain.xml><?xml version="1.0" encoding="utf-8"?>
<calcChain xmlns="http://schemas.openxmlformats.org/spreadsheetml/2006/main">
  <c r="F4" i="6"/>
  <c r="F4" i="2"/>
  <c r="F4" i="3"/>
  <c r="F4" i="1"/>
</calcChain>
</file>

<file path=xl/sharedStrings.xml><?xml version="1.0" encoding="utf-8"?>
<sst xmlns="http://schemas.openxmlformats.org/spreadsheetml/2006/main" count="181" uniqueCount="125">
  <si>
    <t>Наименование</t>
  </si>
  <si>
    <t>кг/шт.</t>
  </si>
  <si>
    <r>
      <t>шт./м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</si>
  <si>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Вид</t>
  </si>
  <si>
    <t>250*120*55</t>
  </si>
  <si>
    <t>237*103*60</t>
  </si>
  <si>
    <t>190*330*45</t>
  </si>
  <si>
    <t>298*298*45 298*298*45</t>
  </si>
  <si>
    <t>300*300*30</t>
  </si>
  <si>
    <t>350*350*50</t>
  </si>
  <si>
    <t>400*400*50</t>
  </si>
  <si>
    <t>500*500*60</t>
  </si>
  <si>
    <t>Ступень</t>
  </si>
  <si>
    <t>265*265*60</t>
  </si>
  <si>
    <t>Бордюр тротуарный 0,5</t>
  </si>
  <si>
    <t>500*210*70</t>
  </si>
  <si>
    <t>Бордюр тротуарный 1,0</t>
  </si>
  <si>
    <t>1000*220*75</t>
  </si>
  <si>
    <t xml:space="preserve">Водосток </t>
  </si>
  <si>
    <t>500*160*50</t>
  </si>
  <si>
    <t>Бордюр дорожный</t>
  </si>
  <si>
    <t>1000*300*150</t>
  </si>
  <si>
    <t>450*450*120</t>
  </si>
  <si>
    <t>1 шт.</t>
  </si>
  <si>
    <t>Парапет 0,27</t>
  </si>
  <si>
    <t>390*270*55</t>
  </si>
  <si>
    <t>Парапет 0,18</t>
  </si>
  <si>
    <t>500*180*45</t>
  </si>
  <si>
    <t>480*190*30</t>
  </si>
  <si>
    <t>Размеры д*ш*т, мм</t>
  </si>
  <si>
    <r>
      <t>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/ подд.</t>
    </r>
  </si>
  <si>
    <r>
      <t>Цена,руб./м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</si>
  <si>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298*298*45 215*215*45</t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</si>
  <si>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тучка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</si>
  <si>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калифорния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</si>
  <si>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мостовая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</si>
  <si>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осень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</si>
  <si>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колодец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</si>
  <si>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Дедал</t>
    </r>
    <r>
      <rPr>
        <sz val="12"/>
        <color theme="1"/>
        <rFont val="Times New Roman"/>
        <family val="1"/>
        <charset val="204"/>
      </rPr>
      <t>»</t>
    </r>
  </si>
  <si>
    <r>
      <t>Крышка для столба «</t>
    </r>
    <r>
      <rPr>
        <b/>
        <sz val="12"/>
        <color theme="1"/>
        <rFont val="Times New Roman"/>
        <family val="1"/>
        <charset val="204"/>
      </rPr>
      <t>медуза</t>
    </r>
    <r>
      <rPr>
        <sz val="12"/>
        <color theme="1"/>
        <rFont val="Times New Roman"/>
        <family val="1"/>
        <charset val="204"/>
      </rPr>
      <t>»</t>
    </r>
  </si>
  <si>
    <r>
      <t xml:space="preserve">Плитка облицовочная </t>
    </r>
    <r>
      <rPr>
        <b/>
        <sz val="12"/>
        <color theme="1"/>
        <rFont val="Times New Roman"/>
        <family val="1"/>
        <charset val="204"/>
      </rPr>
      <t>«сланец»</t>
    </r>
  </si>
  <si>
    <r>
      <t>Плитка тактильная «</t>
    </r>
    <r>
      <rPr>
        <b/>
        <sz val="12"/>
        <color theme="1"/>
        <rFont val="Times New Roman"/>
        <family val="1"/>
        <charset val="204"/>
      </rPr>
      <t>продольные рифы</t>
    </r>
    <r>
      <rPr>
        <sz val="12"/>
        <color theme="1"/>
        <rFont val="Times New Roman"/>
        <family val="1"/>
        <charset val="204"/>
      </rPr>
      <t>»</t>
    </r>
  </si>
  <si>
    <r>
      <t>Плитка тактильная «</t>
    </r>
    <r>
      <rPr>
        <b/>
        <sz val="12"/>
        <color theme="1"/>
        <rFont val="Times New Roman"/>
        <family val="1"/>
        <charset val="204"/>
      </rPr>
      <t>диагональные рифы</t>
    </r>
    <r>
      <rPr>
        <sz val="12"/>
        <color theme="1"/>
        <rFont val="Times New Roman"/>
        <family val="1"/>
        <charset val="204"/>
      </rPr>
      <t>»</t>
    </r>
  </si>
  <si>
    <r>
      <t>Плитка тактильная «</t>
    </r>
    <r>
      <rPr>
        <b/>
        <sz val="12"/>
        <color theme="1"/>
        <rFont val="Times New Roman"/>
        <family val="1"/>
        <charset val="204"/>
      </rPr>
      <t>конусообразные рифы</t>
    </r>
    <r>
      <rPr>
        <sz val="12"/>
        <color theme="1"/>
        <rFont val="Times New Roman"/>
        <family val="1"/>
        <charset val="204"/>
      </rPr>
      <t>»</t>
    </r>
  </si>
  <si>
    <r>
      <t>Плитка тактильная «</t>
    </r>
    <r>
      <rPr>
        <b/>
        <sz val="12"/>
        <color theme="1"/>
        <rFont val="Times New Roman"/>
        <family val="1"/>
        <charset val="204"/>
      </rPr>
      <t>квадратные рифы</t>
    </r>
    <r>
      <rPr>
        <sz val="12"/>
        <color theme="1"/>
        <rFont val="Times New Roman"/>
        <family val="1"/>
        <charset val="204"/>
      </rPr>
      <t>»</t>
    </r>
  </si>
  <si>
    <t>500               (620)</t>
  </si>
  <si>
    <t>40                   (50)</t>
  </si>
  <si>
    <t>450                (570)</t>
  </si>
  <si>
    <t>90 руб./шт.    (120)</t>
  </si>
  <si>
    <t>190 руб./шт.    (250)</t>
  </si>
  <si>
    <t>220 руб./шт.    (280)</t>
  </si>
  <si>
    <t>90 руб./шт.    (140)</t>
  </si>
  <si>
    <t>490                (590)</t>
  </si>
  <si>
    <t>8-901-811-14-00</t>
  </si>
  <si>
    <t>www.dedal-ufa.ru</t>
  </si>
  <si>
    <t>dedal-ufa@mail.ru</t>
  </si>
  <si>
    <r>
      <t xml:space="preserve">(347) </t>
    </r>
    <r>
      <rPr>
        <b/>
        <sz val="14"/>
        <color theme="1"/>
        <rFont val="Times New Roman"/>
        <family val="1"/>
        <charset val="204"/>
      </rPr>
      <t>222-09-88</t>
    </r>
  </si>
  <si>
    <t>5,5       3,0</t>
  </si>
  <si>
    <t>7,0       5,5</t>
  </si>
  <si>
    <t>11,32          11,32</t>
  </si>
  <si>
    <t>11,11          2,78</t>
  </si>
  <si>
    <t>3,3 шт.                /м.п.</t>
  </si>
  <si>
    <t>2 шт.                    /м.п.</t>
  </si>
  <si>
    <t>1 шт.                    /м.п.</t>
  </si>
  <si>
    <t>2.56 шт.              /м.п.</t>
  </si>
  <si>
    <r>
      <t>Брусчатка                          «</t>
    </r>
    <r>
      <rPr>
        <b/>
        <sz val="12"/>
        <color theme="1"/>
        <rFont val="Times New Roman"/>
        <family val="1"/>
        <charset val="204"/>
      </rPr>
      <t>английский булыжник</t>
    </r>
    <r>
      <rPr>
        <sz val="12"/>
        <color theme="1"/>
        <rFont val="Times New Roman"/>
        <family val="1"/>
        <charset val="204"/>
      </rPr>
      <t>»</t>
    </r>
  </si>
  <si>
    <r>
      <t>Брусчатка                      «</t>
    </r>
    <r>
      <rPr>
        <b/>
        <sz val="12"/>
        <color theme="1"/>
        <rFont val="Times New Roman"/>
        <family val="1"/>
        <charset val="204"/>
      </rPr>
      <t>ромб</t>
    </r>
    <r>
      <rPr>
        <sz val="12"/>
        <color theme="1"/>
        <rFont val="Times New Roman"/>
        <family val="1"/>
        <charset val="204"/>
      </rPr>
      <t>»</t>
    </r>
  </si>
  <si>
    <r>
      <t>Брусчатка                           «</t>
    </r>
    <r>
      <rPr>
        <b/>
        <sz val="12"/>
        <color theme="1"/>
        <rFont val="Times New Roman"/>
        <family val="1"/>
        <charset val="204"/>
      </rPr>
      <t>клевер краковский</t>
    </r>
    <r>
      <rPr>
        <sz val="12"/>
        <color theme="1"/>
        <rFont val="Times New Roman"/>
        <family val="1"/>
        <charset val="204"/>
      </rPr>
      <t>»</t>
    </r>
  </si>
  <si>
    <r>
      <t>Брусчатка                     «</t>
    </r>
    <r>
      <rPr>
        <b/>
        <sz val="12"/>
        <color theme="1"/>
        <rFont val="Times New Roman"/>
        <family val="1"/>
        <charset val="204"/>
      </rPr>
      <t>клевер краковский квадрат</t>
    </r>
    <r>
      <rPr>
        <sz val="12"/>
        <color theme="1"/>
        <rFont val="Times New Roman"/>
        <family val="1"/>
        <charset val="204"/>
      </rPr>
      <t>»</t>
    </r>
  </si>
  <si>
    <r>
      <t>Брусчатка                                      «</t>
    </r>
    <r>
      <rPr>
        <b/>
        <sz val="12"/>
        <color theme="1"/>
        <rFont val="Times New Roman"/>
        <family val="1"/>
        <charset val="204"/>
      </rPr>
      <t>волна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</si>
  <si>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                      «</t>
    </r>
    <r>
      <rPr>
        <b/>
        <sz val="12"/>
        <color theme="1"/>
        <rFont val="Times New Roman"/>
        <family val="1"/>
        <charset val="204"/>
      </rPr>
      <t>8 кирпичей</t>
    </r>
    <r>
      <rPr>
        <sz val="12"/>
        <color theme="1"/>
        <rFont val="Times New Roman"/>
        <family val="1"/>
        <charset val="204"/>
      </rPr>
      <t>»</t>
    </r>
  </si>
  <si>
    <t>ул. Центральная, 59/4</t>
  </si>
  <si>
    <t>УКЛАДКА</t>
  </si>
  <si>
    <t>Вид выполняемых работ</t>
  </si>
  <si>
    <t>Цена</t>
  </si>
  <si>
    <t>Укладка с подготовкой слоя из ПГС(в зависимости от толщины «подушки», и площади)</t>
  </si>
  <si>
    <t>Криволинейный контур призмы</t>
  </si>
  <si>
    <t>Договорная</t>
  </si>
  <si>
    <t>Установка бордюра, водостока, бетонирование краев кладки</t>
  </si>
  <si>
    <t>Установка дорожного бордюра(гранитного бордюра)</t>
  </si>
  <si>
    <t>Устройство пандуса</t>
  </si>
  <si>
    <t>от 60 руб./м.п.</t>
  </si>
  <si>
    <t>Устройство ступенек</t>
  </si>
  <si>
    <t>Устройство гидроизоляции</t>
  </si>
  <si>
    <t xml:space="preserve">Укладка геотекстиля </t>
  </si>
  <si>
    <r>
      <t>10 руб./м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</si>
  <si>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Снятие основания (грунт)</t>
  </si>
  <si>
    <r>
      <t>от 100 руб./м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</si>
  <si>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Разборка асфальтового покрытия в зависимости от толщины, с последующей загрузкой</t>
  </si>
  <si>
    <r>
      <t>от 150 руб./м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</si>
  <si>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Демонтаж бордюрного камня тротуарного(дорожного)</t>
  </si>
  <si>
    <t>Демонтаж брусчатки(тротуарной плитки)</t>
  </si>
  <si>
    <t>Поднятие люков и установка в уровень с брусчаткой</t>
  </si>
  <si>
    <t>от 1000 руб./шт.</t>
  </si>
  <si>
    <r>
      <t>Геотекстиль :</t>
    </r>
    <r>
      <rPr>
        <sz val="12"/>
        <color theme="1"/>
        <rFont val="Times New Roman"/>
        <family val="1"/>
        <charset val="204"/>
      </rPr>
      <t>ТН 20 – 40 рублей/м2</t>
    </r>
  </si>
  <si>
    <t xml:space="preserve">                          ТН11 – 35 рублей/м2</t>
  </si>
  <si>
    <t>Прайс действителен с</t>
  </si>
  <si>
    <t>от 50(180) руб./м.п.</t>
  </si>
  <si>
    <t xml:space="preserve"> +10% к укладке</t>
  </si>
  <si>
    <t>ТАКТИЛЬНАЯ ПЛИТКА</t>
  </si>
  <si>
    <t>ЗАБОРНЫЕ ЭЛЕМЕНТЫ</t>
  </si>
  <si>
    <t>СТЕНОВЫЕ БЛОКИ</t>
  </si>
  <si>
    <t>ОБЛИЦОВКА</t>
  </si>
  <si>
    <t xml:space="preserve">                                       ТРОТУАРНАЯ ПЛИТКА                               БОРДЮРЫ</t>
  </si>
  <si>
    <t xml:space="preserve">                                       БРУСЧАТКА                                                   ВОДОСТОКИ</t>
  </si>
  <si>
    <t>Тротуарная плитка                                       Брусчатка                                                         Бордюры                                                       Водостоки</t>
  </si>
  <si>
    <t>Укладка                                    плитки</t>
  </si>
  <si>
    <t>Тактильная                                плитка</t>
  </si>
  <si>
    <r>
      <t xml:space="preserve">СКИДКИ:  </t>
    </r>
    <r>
      <rPr>
        <sz val="12"/>
        <color theme="1"/>
        <rFont val="Times New Roman"/>
        <family val="1"/>
        <charset val="204"/>
      </rPr>
      <t>При заказе от   500 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- 3%, от  1000 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- 5%, от  2000 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- 7%, от  3000 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- 10%</t>
    </r>
  </si>
  <si>
    <t>200*100*60</t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</si>
  <si>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паркет</t>
    </r>
    <r>
      <rPr>
        <sz val="12"/>
        <color theme="1"/>
        <rFont val="Times New Roman"/>
        <family val="1"/>
        <charset val="204"/>
      </rPr>
      <t>»</t>
    </r>
  </si>
  <si>
    <r>
      <t>Плитка тротуарная «</t>
    </r>
    <r>
      <rPr>
        <b/>
        <sz val="12"/>
        <color theme="1"/>
        <rFont val="Times New Roman"/>
        <family val="1"/>
        <charset val="204"/>
      </rPr>
      <t>цветок</t>
    </r>
    <r>
      <rPr>
        <sz val="12"/>
        <color theme="1"/>
        <rFont val="Times New Roman"/>
        <family val="1"/>
        <charset val="204"/>
      </rPr>
      <t>»</t>
    </r>
  </si>
  <si>
    <r>
      <t>Брусчатка                                      «</t>
    </r>
    <r>
      <rPr>
        <b/>
        <sz val="12"/>
        <color theme="1"/>
        <rFont val="Times New Roman"/>
        <family val="1"/>
        <charset val="204"/>
      </rPr>
      <t>кирпич</t>
    </r>
    <r>
      <rPr>
        <sz val="12"/>
        <color theme="1"/>
        <rFont val="Times New Roman"/>
        <family val="1"/>
        <charset val="204"/>
      </rPr>
      <t>»</t>
    </r>
  </si>
  <si>
    <r>
      <t>Травница                       «</t>
    </r>
    <r>
      <rPr>
        <b/>
        <sz val="12"/>
        <color theme="1"/>
        <rFont val="Times New Roman"/>
        <family val="1"/>
        <charset val="204"/>
      </rPr>
      <t>ЭКО</t>
    </r>
    <r>
      <rPr>
        <sz val="12"/>
        <color theme="1"/>
        <rFont val="Times New Roman"/>
        <family val="1"/>
        <charset val="204"/>
      </rPr>
      <t>»</t>
    </r>
  </si>
  <si>
    <t>530               (640)</t>
  </si>
  <si>
    <t>480               (600)</t>
  </si>
  <si>
    <t>480   (520,560,600)</t>
  </si>
  <si>
    <t>480    (500,580,600)</t>
  </si>
  <si>
    <t>380               (460)</t>
  </si>
  <si>
    <t>480               (610)</t>
  </si>
  <si>
    <t>330 руб./шт.</t>
  </si>
  <si>
    <t>Заборные элементы                                 Облицовка поверхности</t>
  </si>
  <si>
    <r>
      <t>450-600 руб./м</t>
    </r>
    <r>
      <rPr>
        <vertAlign val="superscript"/>
        <sz val="12"/>
        <color theme="1"/>
        <rFont val="Times New Roman"/>
        <family val="1"/>
        <charset val="204"/>
      </rPr>
      <t>2</t>
    </r>
  </si>
  <si>
    <t>160-230 руб./м.п.</t>
  </si>
  <si>
    <t>от 250(300) руб./м.п.</t>
  </si>
</sst>
</file>

<file path=xl/styles.xml><?xml version="1.0" encoding="utf-8"?>
<styleSheet xmlns="http://schemas.openxmlformats.org/spreadsheetml/2006/main">
  <numFmts count="1">
    <numFmt numFmtId="164" formatCode="0.0"/>
  </numFmts>
  <fonts count="15">
    <font>
      <sz val="11"/>
      <color theme="1"/>
      <name val="Calibri"/>
      <family val="2"/>
      <charset val="204"/>
      <scheme val="minor"/>
    </font>
    <font>
      <sz val="10"/>
      <color theme="1"/>
      <name val="Courier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ourier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6"/>
      <color rgb="FFFFFF00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b/>
      <sz val="14"/>
      <color rgb="FFFFFF00"/>
      <name val="Calibri"/>
      <family val="2"/>
      <charset val="204"/>
    </font>
    <font>
      <b/>
      <sz val="20"/>
      <color rgb="FFFFFF00"/>
      <name val="Calibri"/>
      <family val="2"/>
      <charset val="204"/>
    </font>
    <font>
      <b/>
      <sz val="18"/>
      <color rgb="FFFFFF00"/>
      <name val="Calibri"/>
      <family val="2"/>
      <charset val="204"/>
    </font>
    <font>
      <b/>
      <u/>
      <sz val="12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/>
    <xf numFmtId="0" fontId="4" fillId="0" borderId="0" xfId="0" applyFont="1"/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13" fillId="2" borderId="0" xfId="1" applyFont="1" applyFill="1" applyBorder="1" applyAlignment="1" applyProtection="1">
      <alignment horizontal="center" vertical="center" wrapText="1"/>
    </xf>
    <xf numFmtId="0" fontId="12" fillId="2" borderId="0" xfId="1" applyFont="1" applyFill="1" applyBorder="1" applyAlignment="1" applyProtection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8" fillId="0" borderId="0" xfId="1" applyAlignment="1" applyProtection="1">
      <alignment horizontal="right" vertical="center"/>
    </xf>
    <xf numFmtId="14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2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hyperlink" Target="#&#1043;&#1083;&#1072;&#1074;!R1C1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4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3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hyperlink" Target="#&#1043;&#1083;&#1072;&#1074;!R1C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hyperlink" Target="#&#1043;&#1083;&#1072;&#1074;!R1C1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22.jpeg"/><Relationship Id="rId5" Type="http://schemas.openxmlformats.org/officeDocument/2006/relationships/hyperlink" Target="#&#1043;&#1083;&#1072;&#1074;!R1C1"/><Relationship Id="rId4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#&#1043;&#1083;&#1072;&#1074;!R1C1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22.jpeg"/><Relationship Id="rId5" Type="http://schemas.openxmlformats.org/officeDocument/2006/relationships/hyperlink" Target="#&#1043;&#1083;&#1072;&#1074;!R1C1"/><Relationship Id="rId4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!R1C1"/><Relationship Id="rId2" Type="http://schemas.openxmlformats.org/officeDocument/2006/relationships/image" Target="../media/image22.jpeg"/><Relationship Id="rId1" Type="http://schemas.openxmlformats.org/officeDocument/2006/relationships/hyperlink" Target="#&#1043;&#1083;&#1072;&#1074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314326</xdr:colOff>
      <xdr:row>1</xdr:row>
      <xdr:rowOff>28576</xdr:rowOff>
    </xdr:from>
    <xdr:to>
      <xdr:col>10</xdr:col>
      <xdr:colOff>307088</xdr:colOff>
      <xdr:row>7</xdr:row>
      <xdr:rowOff>152400</xdr:rowOff>
    </xdr:to>
    <xdr:pic>
      <xdr:nvPicPr>
        <xdr:cNvPr id="2" name="Рисунок 1" descr="Логотип цвет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52726" y="219076"/>
          <a:ext cx="3650362" cy="126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10</xdr:row>
      <xdr:rowOff>19050</xdr:rowOff>
    </xdr:from>
    <xdr:to>
      <xdr:col>5</xdr:col>
      <xdr:colOff>942974</xdr:colOff>
      <xdr:row>10</xdr:row>
      <xdr:rowOff>923924</xdr:rowOff>
    </xdr:to>
    <xdr:pic>
      <xdr:nvPicPr>
        <xdr:cNvPr id="24" name="Рисунок 23" descr="кирпич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2975" y="3171825"/>
          <a:ext cx="904874" cy="904874"/>
        </a:xfrm>
        <a:prstGeom prst="rect">
          <a:avLst/>
        </a:prstGeom>
      </xdr:spPr>
    </xdr:pic>
    <xdr:clientData/>
  </xdr:twoCellAnchor>
  <xdr:twoCellAnchor>
    <xdr:from>
      <xdr:col>4</xdr:col>
      <xdr:colOff>583803</xdr:colOff>
      <xdr:row>10</xdr:row>
      <xdr:rowOff>904874</xdr:rowOff>
    </xdr:from>
    <xdr:to>
      <xdr:col>6</xdr:col>
      <xdr:colOff>27603</xdr:colOff>
      <xdr:row>12</xdr:row>
      <xdr:rowOff>43873</xdr:rowOff>
    </xdr:to>
    <xdr:pic>
      <xdr:nvPicPr>
        <xdr:cNvPr id="64" name="Рисунок 63" descr="волна-чб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79553" y="4057649"/>
          <a:ext cx="1044000" cy="10439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580268</xdr:colOff>
      <xdr:row>8</xdr:row>
      <xdr:rowOff>380999</xdr:rowOff>
    </xdr:from>
    <xdr:to>
      <xdr:col>6</xdr:col>
      <xdr:colOff>24068</xdr:colOff>
      <xdr:row>10</xdr:row>
      <xdr:rowOff>24824</xdr:rowOff>
    </xdr:to>
    <xdr:pic>
      <xdr:nvPicPr>
        <xdr:cNvPr id="63" name="Рисунок 62" descr="английский-булыжник-чб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76018" y="380999"/>
          <a:ext cx="1044000" cy="104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5</xdr:col>
      <xdr:colOff>39743</xdr:colOff>
      <xdr:row>12</xdr:row>
      <xdr:rowOff>19050</xdr:rowOff>
    </xdr:from>
    <xdr:to>
      <xdr:col>5</xdr:col>
      <xdr:colOff>939743</xdr:colOff>
      <xdr:row>12</xdr:row>
      <xdr:rowOff>919050</xdr:rowOff>
    </xdr:to>
    <xdr:pic>
      <xdr:nvPicPr>
        <xdr:cNvPr id="65" name="Рисунок 64" descr="ромб-чб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4618" y="237172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34848</xdr:colOff>
      <xdr:row>13</xdr:row>
      <xdr:rowOff>26946</xdr:rowOff>
    </xdr:from>
    <xdr:to>
      <xdr:col>5</xdr:col>
      <xdr:colOff>934848</xdr:colOff>
      <xdr:row>13</xdr:row>
      <xdr:rowOff>926946</xdr:rowOff>
    </xdr:to>
    <xdr:pic>
      <xdr:nvPicPr>
        <xdr:cNvPr id="33" name="Рисунок 32" descr="клевер-чб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49723" y="3332121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</xdr:row>
      <xdr:rowOff>28575</xdr:rowOff>
    </xdr:from>
    <xdr:to>
      <xdr:col>5</xdr:col>
      <xdr:colOff>947625</xdr:colOff>
      <xdr:row>18</xdr:row>
      <xdr:rowOff>928575</xdr:rowOff>
    </xdr:to>
    <xdr:pic>
      <xdr:nvPicPr>
        <xdr:cNvPr id="34" name="Рисунок 33" descr="1-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00" y="6200775"/>
          <a:ext cx="900000" cy="900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14</xdr:row>
      <xdr:rowOff>28576</xdr:rowOff>
    </xdr:from>
    <xdr:to>
      <xdr:col>5</xdr:col>
      <xdr:colOff>947625</xdr:colOff>
      <xdr:row>14</xdr:row>
      <xdr:rowOff>923491</xdr:rowOff>
    </xdr:to>
    <xdr:pic>
      <xdr:nvPicPr>
        <xdr:cNvPr id="35" name="Рисунок 34" descr="1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500" y="4286251"/>
          <a:ext cx="900000" cy="894915"/>
        </a:xfrm>
        <a:prstGeom prst="rect">
          <a:avLst/>
        </a:prstGeom>
      </xdr:spPr>
    </xdr:pic>
    <xdr:clientData fLocksWithSheet="0"/>
  </xdr:twoCellAnchor>
  <xdr:twoCellAnchor editAs="oneCell">
    <xdr:from>
      <xdr:col>5</xdr:col>
      <xdr:colOff>47625</xdr:colOff>
      <xdr:row>15</xdr:row>
      <xdr:rowOff>38100</xdr:rowOff>
    </xdr:from>
    <xdr:to>
      <xdr:col>5</xdr:col>
      <xdr:colOff>947625</xdr:colOff>
      <xdr:row>15</xdr:row>
      <xdr:rowOff>920530</xdr:rowOff>
    </xdr:to>
    <xdr:pic>
      <xdr:nvPicPr>
        <xdr:cNvPr id="36" name="Рисунок 35" descr="1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500" y="6200775"/>
          <a:ext cx="900000" cy="8824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</xdr:row>
      <xdr:rowOff>28575</xdr:rowOff>
    </xdr:from>
    <xdr:to>
      <xdr:col>5</xdr:col>
      <xdr:colOff>937603</xdr:colOff>
      <xdr:row>19</xdr:row>
      <xdr:rowOff>928575</xdr:rowOff>
    </xdr:to>
    <xdr:pic>
      <xdr:nvPicPr>
        <xdr:cNvPr id="37" name="Рисунок 36" descr="1-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00" y="7143750"/>
          <a:ext cx="889978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17</xdr:row>
      <xdr:rowOff>19050</xdr:rowOff>
    </xdr:from>
    <xdr:to>
      <xdr:col>5</xdr:col>
      <xdr:colOff>951507</xdr:colOff>
      <xdr:row>17</xdr:row>
      <xdr:rowOff>919050</xdr:rowOff>
    </xdr:to>
    <xdr:pic>
      <xdr:nvPicPr>
        <xdr:cNvPr id="38" name="Рисунок 37" descr="1-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72025" y="9839325"/>
          <a:ext cx="894357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21</xdr:row>
      <xdr:rowOff>29248</xdr:rowOff>
    </xdr:from>
    <xdr:to>
      <xdr:col>5</xdr:col>
      <xdr:colOff>938100</xdr:colOff>
      <xdr:row>21</xdr:row>
      <xdr:rowOff>927901</xdr:rowOff>
    </xdr:to>
    <xdr:pic>
      <xdr:nvPicPr>
        <xdr:cNvPr id="39" name="Рисунок 38" descr="к1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52975" y="13659523"/>
          <a:ext cx="900000" cy="89865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22</xdr:row>
      <xdr:rowOff>19050</xdr:rowOff>
    </xdr:from>
    <xdr:to>
      <xdr:col>5</xdr:col>
      <xdr:colOff>947625</xdr:colOff>
      <xdr:row>22</xdr:row>
      <xdr:rowOff>919050</xdr:rowOff>
    </xdr:to>
    <xdr:pic>
      <xdr:nvPicPr>
        <xdr:cNvPr id="40" name="Рисунок 39" descr="1-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62500" y="999172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23</xdr:row>
      <xdr:rowOff>19050</xdr:rowOff>
    </xdr:from>
    <xdr:to>
      <xdr:col>5</xdr:col>
      <xdr:colOff>957150</xdr:colOff>
      <xdr:row>23</xdr:row>
      <xdr:rowOff>919050</xdr:rowOff>
    </xdr:to>
    <xdr:pic>
      <xdr:nvPicPr>
        <xdr:cNvPr id="41" name="Рисунок 40" descr="1-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72025" y="1094422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24</xdr:row>
      <xdr:rowOff>19050</xdr:rowOff>
    </xdr:from>
    <xdr:to>
      <xdr:col>5</xdr:col>
      <xdr:colOff>926636</xdr:colOff>
      <xdr:row>24</xdr:row>
      <xdr:rowOff>919050</xdr:rowOff>
    </xdr:to>
    <xdr:pic>
      <xdr:nvPicPr>
        <xdr:cNvPr id="42" name="Рисунок 41" descr="1-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752976" y="11896725"/>
          <a:ext cx="888535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25</xdr:row>
      <xdr:rowOff>9525</xdr:rowOff>
    </xdr:from>
    <xdr:to>
      <xdr:col>5</xdr:col>
      <xdr:colOff>938100</xdr:colOff>
      <xdr:row>25</xdr:row>
      <xdr:rowOff>909525</xdr:rowOff>
    </xdr:to>
    <xdr:pic>
      <xdr:nvPicPr>
        <xdr:cNvPr id="43" name="Рисунок 42" descr="1-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52975" y="128397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25</xdr:row>
      <xdr:rowOff>895350</xdr:rowOff>
    </xdr:from>
    <xdr:to>
      <xdr:col>6</xdr:col>
      <xdr:colOff>15300</xdr:colOff>
      <xdr:row>27</xdr:row>
      <xdr:rowOff>34350</xdr:rowOff>
    </xdr:to>
    <xdr:pic>
      <xdr:nvPicPr>
        <xdr:cNvPr id="44" name="Рисунок 43" descr="1-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67250" y="13725525"/>
          <a:ext cx="1044000" cy="104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571500</xdr:colOff>
      <xdr:row>26</xdr:row>
      <xdr:rowOff>914400</xdr:rowOff>
    </xdr:from>
    <xdr:to>
      <xdr:col>6</xdr:col>
      <xdr:colOff>15300</xdr:colOff>
      <xdr:row>28</xdr:row>
      <xdr:rowOff>53400</xdr:rowOff>
    </xdr:to>
    <xdr:pic>
      <xdr:nvPicPr>
        <xdr:cNvPr id="45" name="Рисунок 44" descr="1-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67250" y="14697075"/>
          <a:ext cx="1044000" cy="104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44909</xdr:colOff>
      <xdr:row>28</xdr:row>
      <xdr:rowOff>57150</xdr:rowOff>
    </xdr:from>
    <xdr:to>
      <xdr:col>5</xdr:col>
      <xdr:colOff>944909</xdr:colOff>
      <xdr:row>28</xdr:row>
      <xdr:rowOff>899746</xdr:rowOff>
    </xdr:to>
    <xdr:pic>
      <xdr:nvPicPr>
        <xdr:cNvPr id="46" name="Рисунок 45" descr="1-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59784" y="15744825"/>
          <a:ext cx="900000" cy="84259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</xdr:colOff>
      <xdr:row>29</xdr:row>
      <xdr:rowOff>9525</xdr:rowOff>
    </xdr:from>
    <xdr:to>
      <xdr:col>5</xdr:col>
      <xdr:colOff>928575</xdr:colOff>
      <xdr:row>29</xdr:row>
      <xdr:rowOff>909525</xdr:rowOff>
    </xdr:to>
    <xdr:pic>
      <xdr:nvPicPr>
        <xdr:cNvPr id="47" name="Рисунок 46" descr="1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43450" y="16649700"/>
          <a:ext cx="900000" cy="900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1009875</xdr:colOff>
      <xdr:row>3</xdr:row>
      <xdr:rowOff>173805</xdr:rowOff>
    </xdr:to>
    <xdr:pic>
      <xdr:nvPicPr>
        <xdr:cNvPr id="1026" name="Рисунок 2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38100"/>
          <a:ext cx="2772000" cy="8500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4</xdr:row>
      <xdr:rowOff>9526</xdr:rowOff>
    </xdr:from>
    <xdr:to>
      <xdr:col>0</xdr:col>
      <xdr:colOff>1800225</xdr:colOff>
      <xdr:row>4</xdr:row>
      <xdr:rowOff>180976</xdr:rowOff>
    </xdr:to>
    <xdr:sp macro="" textlink="" fLocksText="0">
      <xdr:nvSpPr>
        <xdr:cNvPr id="21" name="Прямоугольник 20">
          <a:hlinkClick xmlns:r="http://schemas.openxmlformats.org/officeDocument/2006/relationships" r:id="rId22"/>
        </xdr:cNvPr>
        <xdr:cNvSpPr/>
      </xdr:nvSpPr>
      <xdr:spPr>
        <a:xfrm>
          <a:off x="28575" y="962026"/>
          <a:ext cx="1771650" cy="17145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200" b="1" u="sng">
              <a:solidFill>
                <a:schemeClr val="tx1"/>
              </a:solidFill>
            </a:rPr>
            <a:t>НА ГЛАВНУЮ</a:t>
          </a:r>
        </a:p>
      </xdr:txBody>
    </xdr:sp>
    <xdr:clientData fPrintsWithSheet="0"/>
  </xdr:twoCellAnchor>
  <xdr:twoCellAnchor editAs="oneCell">
    <xdr:from>
      <xdr:col>5</xdr:col>
      <xdr:colOff>66674</xdr:colOff>
      <xdr:row>16</xdr:row>
      <xdr:rowOff>38101</xdr:rowOff>
    </xdr:from>
    <xdr:to>
      <xdr:col>5</xdr:col>
      <xdr:colOff>952499</xdr:colOff>
      <xdr:row>16</xdr:row>
      <xdr:rowOff>895351</xdr:rowOff>
    </xdr:to>
    <xdr:pic>
      <xdr:nvPicPr>
        <xdr:cNvPr id="27" name="Рисунок 26" descr="паркет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781549" y="8905876"/>
          <a:ext cx="885825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38102</xdr:colOff>
      <xdr:row>20</xdr:row>
      <xdr:rowOff>38100</xdr:rowOff>
    </xdr:from>
    <xdr:to>
      <xdr:col>5</xdr:col>
      <xdr:colOff>914400</xdr:colOff>
      <xdr:row>20</xdr:row>
      <xdr:rowOff>882251</xdr:rowOff>
    </xdr:to>
    <xdr:pic>
      <xdr:nvPicPr>
        <xdr:cNvPr id="28" name="Рисунок 27" descr="цветок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2977" y="12715875"/>
          <a:ext cx="876298" cy="8441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10</xdr:row>
      <xdr:rowOff>9525</xdr:rowOff>
    </xdr:from>
    <xdr:to>
      <xdr:col>5</xdr:col>
      <xdr:colOff>939740</xdr:colOff>
      <xdr:row>10</xdr:row>
      <xdr:rowOff>909525</xdr:rowOff>
    </xdr:to>
    <xdr:pic>
      <xdr:nvPicPr>
        <xdr:cNvPr id="20" name="Рисунок 19" descr="1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0" y="18564225"/>
          <a:ext cx="892115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11</xdr:row>
      <xdr:rowOff>47625</xdr:rowOff>
    </xdr:from>
    <xdr:to>
      <xdr:col>5</xdr:col>
      <xdr:colOff>947626</xdr:colOff>
      <xdr:row>11</xdr:row>
      <xdr:rowOff>890221</xdr:rowOff>
    </xdr:to>
    <xdr:pic>
      <xdr:nvPicPr>
        <xdr:cNvPr id="21" name="Рисунок 20" descr="1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0" y="19554825"/>
          <a:ext cx="900001" cy="84259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57150</xdr:rowOff>
    </xdr:from>
    <xdr:to>
      <xdr:col>5</xdr:col>
      <xdr:colOff>939740</xdr:colOff>
      <xdr:row>12</xdr:row>
      <xdr:rowOff>908165</xdr:rowOff>
    </xdr:to>
    <xdr:pic>
      <xdr:nvPicPr>
        <xdr:cNvPr id="22" name="Рисунок 21" descr="1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72025" y="20516850"/>
          <a:ext cx="882590" cy="85101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13</xdr:row>
      <xdr:rowOff>19050</xdr:rowOff>
    </xdr:from>
    <xdr:to>
      <xdr:col>5</xdr:col>
      <xdr:colOff>939740</xdr:colOff>
      <xdr:row>13</xdr:row>
      <xdr:rowOff>919050</xdr:rowOff>
    </xdr:to>
    <xdr:pic>
      <xdr:nvPicPr>
        <xdr:cNvPr id="23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2025" y="21431250"/>
          <a:ext cx="882590" cy="900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1009875</xdr:colOff>
      <xdr:row>3</xdr:row>
      <xdr:rowOff>173805</xdr:rowOff>
    </xdr:to>
    <xdr:pic>
      <xdr:nvPicPr>
        <xdr:cNvPr id="29" name="Рисунок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8100"/>
          <a:ext cx="2772000" cy="8500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4</xdr:row>
      <xdr:rowOff>19050</xdr:rowOff>
    </xdr:from>
    <xdr:to>
      <xdr:col>0</xdr:col>
      <xdr:colOff>1800225</xdr:colOff>
      <xdr:row>4</xdr:row>
      <xdr:rowOff>190500</xdr:rowOff>
    </xdr:to>
    <xdr:sp macro="" textlink="" fLocksText="0">
      <xdr:nvSpPr>
        <xdr:cNvPr id="8" name="Прямоугольник 7">
          <a:hlinkClick xmlns:r="http://schemas.openxmlformats.org/officeDocument/2006/relationships" r:id="rId7"/>
        </xdr:cNvPr>
        <xdr:cNvSpPr/>
      </xdr:nvSpPr>
      <xdr:spPr>
        <a:xfrm>
          <a:off x="28575" y="971550"/>
          <a:ext cx="1771650" cy="17145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200" b="1" u="sng">
              <a:solidFill>
                <a:schemeClr val="tx1"/>
              </a:solidFill>
            </a:rPr>
            <a:t>НА ГЛАВНУЮ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57151</xdr:colOff>
      <xdr:row>8</xdr:row>
      <xdr:rowOff>9525</xdr:rowOff>
    </xdr:from>
    <xdr:to>
      <xdr:col>5</xdr:col>
      <xdr:colOff>939740</xdr:colOff>
      <xdr:row>8</xdr:row>
      <xdr:rowOff>909525</xdr:rowOff>
    </xdr:to>
    <xdr:pic>
      <xdr:nvPicPr>
        <xdr:cNvPr id="24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2026" y="22374225"/>
          <a:ext cx="882589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9</xdr:row>
      <xdr:rowOff>9525</xdr:rowOff>
    </xdr:from>
    <xdr:to>
      <xdr:col>5</xdr:col>
      <xdr:colOff>939740</xdr:colOff>
      <xdr:row>9</xdr:row>
      <xdr:rowOff>901034</xdr:rowOff>
    </xdr:to>
    <xdr:pic>
      <xdr:nvPicPr>
        <xdr:cNvPr id="25" name="Рисунок 24" descr="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0" y="2371725"/>
          <a:ext cx="892115" cy="8915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10</xdr:row>
      <xdr:rowOff>19050</xdr:rowOff>
    </xdr:from>
    <xdr:to>
      <xdr:col>5</xdr:col>
      <xdr:colOff>939740</xdr:colOff>
      <xdr:row>10</xdr:row>
      <xdr:rowOff>917041</xdr:rowOff>
    </xdr:to>
    <xdr:pic>
      <xdr:nvPicPr>
        <xdr:cNvPr id="26" name="Рисунок 25" descr="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72025" y="24288750"/>
          <a:ext cx="882590" cy="89799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11</xdr:row>
      <xdr:rowOff>9525</xdr:rowOff>
    </xdr:from>
    <xdr:to>
      <xdr:col>5</xdr:col>
      <xdr:colOff>939740</xdr:colOff>
      <xdr:row>11</xdr:row>
      <xdr:rowOff>909525</xdr:rowOff>
    </xdr:to>
    <xdr:pic>
      <xdr:nvPicPr>
        <xdr:cNvPr id="27" name="Рисунок 26" descr="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2025" y="25231725"/>
          <a:ext cx="882590" cy="900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1009875</xdr:colOff>
      <xdr:row>3</xdr:row>
      <xdr:rowOff>173805</xdr:rowOff>
    </xdr:to>
    <xdr:pic>
      <xdr:nvPicPr>
        <xdr:cNvPr id="29" name="Рисунок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8100"/>
          <a:ext cx="2772000" cy="8500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4</xdr:row>
      <xdr:rowOff>9525</xdr:rowOff>
    </xdr:from>
    <xdr:to>
      <xdr:col>0</xdr:col>
      <xdr:colOff>1800225</xdr:colOff>
      <xdr:row>4</xdr:row>
      <xdr:rowOff>180975</xdr:rowOff>
    </xdr:to>
    <xdr:sp macro="" textlink="" fLocksText="0">
      <xdr:nvSpPr>
        <xdr:cNvPr id="7" name="Прямоугольник 6">
          <a:hlinkClick xmlns:r="http://schemas.openxmlformats.org/officeDocument/2006/relationships" r:id="rId7"/>
        </xdr:cNvPr>
        <xdr:cNvSpPr/>
      </xdr:nvSpPr>
      <xdr:spPr>
        <a:xfrm>
          <a:off x="28575" y="962025"/>
          <a:ext cx="1771650" cy="17145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200" b="1" u="sng">
              <a:solidFill>
                <a:schemeClr val="tx1"/>
              </a:solidFill>
            </a:rPr>
            <a:t>НА ГЛАВНУЮ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</xdr:col>
      <xdr:colOff>1009875</xdr:colOff>
      <xdr:row>3</xdr:row>
      <xdr:rowOff>173805</xdr:rowOff>
    </xdr:to>
    <xdr:pic>
      <xdr:nvPicPr>
        <xdr:cNvPr id="57" name="Рисунок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38100"/>
          <a:ext cx="2772000" cy="8500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4</xdr:row>
      <xdr:rowOff>9525</xdr:rowOff>
    </xdr:from>
    <xdr:to>
      <xdr:col>0</xdr:col>
      <xdr:colOff>1800225</xdr:colOff>
      <xdr:row>4</xdr:row>
      <xdr:rowOff>180975</xdr:rowOff>
    </xdr:to>
    <xdr:sp macro="" textlink="" fLocksText="0">
      <xdr:nvSpPr>
        <xdr:cNvPr id="3" name="Прямоугольник 2">
          <a:hlinkClick xmlns:r="http://schemas.openxmlformats.org/officeDocument/2006/relationships" r:id="rId3"/>
        </xdr:cNvPr>
        <xdr:cNvSpPr/>
      </xdr:nvSpPr>
      <xdr:spPr>
        <a:xfrm>
          <a:off x="28575" y="962025"/>
          <a:ext cx="1771650" cy="17145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200" b="1" u="sng">
              <a:solidFill>
                <a:schemeClr val="tx1"/>
              </a:solidFill>
            </a:rPr>
            <a:t>НА ГЛАВНУЮ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dedal-ufa@mail.ru" TargetMode="External"/><Relationship Id="rId1" Type="http://schemas.openxmlformats.org/officeDocument/2006/relationships/hyperlink" Target="http://www.dedal-ufa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dedal-ufa@mail.ru" TargetMode="External"/><Relationship Id="rId1" Type="http://schemas.openxmlformats.org/officeDocument/2006/relationships/hyperlink" Target="http://www.dedal-ufa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dedal-ufa@mail.ru" TargetMode="External"/><Relationship Id="rId1" Type="http://schemas.openxmlformats.org/officeDocument/2006/relationships/hyperlink" Target="http://www.dedal-ufa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dedal-ufa@mail.ru" TargetMode="External"/><Relationship Id="rId1" Type="http://schemas.openxmlformats.org/officeDocument/2006/relationships/hyperlink" Target="http://www.dedal-ufa.ru/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3"/>
  <sheetViews>
    <sheetView showGridLines="0" zoomScaleSheetLayoutView="100" workbookViewId="0">
      <selection activeCell="C24" sqref="C24"/>
    </sheetView>
  </sheetViews>
  <sheetFormatPr defaultColWidth="0" defaultRowHeight="15" zeroHeight="1"/>
  <cols>
    <col min="1" max="15" width="9.140625" customWidth="1"/>
    <col min="16" max="16384" width="9.140625" hidden="1"/>
  </cols>
  <sheetData>
    <row r="1" spans="3:13"/>
    <row r="2" spans="3:13"/>
    <row r="3" spans="3:13"/>
    <row r="4" spans="3:13"/>
    <row r="5" spans="3:13"/>
    <row r="6" spans="3:13">
      <c r="E6" s="13"/>
      <c r="H6" s="13"/>
      <c r="I6" s="13"/>
      <c r="J6" s="13"/>
    </row>
    <row r="7" spans="3:13">
      <c r="E7" s="13"/>
      <c r="H7" s="13"/>
      <c r="I7" s="13"/>
      <c r="J7" s="13"/>
    </row>
    <row r="8" spans="3:13">
      <c r="C8" s="13"/>
      <c r="D8" s="13"/>
      <c r="E8" s="13"/>
      <c r="H8" s="13"/>
      <c r="I8" s="13"/>
      <c r="J8" s="13"/>
    </row>
    <row r="9" spans="3:13">
      <c r="C9" s="13"/>
      <c r="D9" s="13"/>
      <c r="E9" s="13"/>
      <c r="H9" s="13"/>
      <c r="I9" s="13"/>
      <c r="J9" s="13"/>
    </row>
    <row r="10" spans="3:13" ht="15" customHeight="1"/>
    <row r="11" spans="3:13" ht="15" customHeight="1">
      <c r="C11" s="21" t="s">
        <v>105</v>
      </c>
      <c r="D11" s="21"/>
      <c r="E11" s="21"/>
      <c r="F11" s="21"/>
      <c r="J11" s="23" t="s">
        <v>106</v>
      </c>
      <c r="K11" s="23"/>
      <c r="L11" s="23"/>
      <c r="M11" s="23"/>
    </row>
    <row r="12" spans="3:13" ht="15.75" customHeight="1">
      <c r="C12" s="21"/>
      <c r="D12" s="21"/>
      <c r="E12" s="21"/>
      <c r="F12" s="21"/>
      <c r="J12" s="23"/>
      <c r="K12" s="23"/>
      <c r="L12" s="23"/>
      <c r="M12" s="23"/>
    </row>
    <row r="13" spans="3:13" ht="15.75" customHeight="1">
      <c r="C13" s="21"/>
      <c r="D13" s="21"/>
      <c r="E13" s="21"/>
      <c r="F13" s="21"/>
      <c r="J13" s="23"/>
      <c r="K13" s="23"/>
      <c r="L13" s="23"/>
      <c r="M13" s="23"/>
    </row>
    <row r="14" spans="3:13">
      <c r="C14" s="21"/>
      <c r="D14" s="21"/>
      <c r="E14" s="21"/>
      <c r="F14" s="21"/>
      <c r="G14" s="13"/>
      <c r="H14" s="13"/>
      <c r="I14" s="13"/>
      <c r="J14" s="23"/>
      <c r="K14" s="23"/>
      <c r="L14" s="23"/>
      <c r="M14" s="23"/>
    </row>
    <row r="15" spans="3:13">
      <c r="C15" s="21"/>
      <c r="D15" s="21"/>
      <c r="E15" s="21"/>
      <c r="F15" s="21"/>
      <c r="J15" s="23"/>
      <c r="K15" s="23"/>
      <c r="L15" s="23"/>
      <c r="M15" s="23"/>
    </row>
    <row r="16" spans="3:13">
      <c r="F16" s="13"/>
      <c r="J16" s="13"/>
    </row>
    <row r="17" spans="3:13"/>
    <row r="18" spans="3:13"/>
    <row r="19" spans="3:13" ht="15" customHeight="1">
      <c r="C19" s="22" t="s">
        <v>121</v>
      </c>
      <c r="D19" s="22"/>
      <c r="E19" s="22"/>
      <c r="F19" s="22"/>
      <c r="J19" s="23" t="s">
        <v>107</v>
      </c>
      <c r="K19" s="23"/>
      <c r="L19" s="23"/>
      <c r="M19" s="23"/>
    </row>
    <row r="20" spans="3:13" ht="15" customHeight="1">
      <c r="C20" s="22"/>
      <c r="D20" s="22"/>
      <c r="E20" s="22"/>
      <c r="F20" s="22"/>
      <c r="J20" s="23"/>
      <c r="K20" s="23"/>
      <c r="L20" s="23"/>
      <c r="M20" s="23"/>
    </row>
    <row r="21" spans="3:13" ht="15.75" customHeight="1">
      <c r="C21" s="22"/>
      <c r="D21" s="22"/>
      <c r="E21" s="22"/>
      <c r="F21" s="22"/>
      <c r="J21" s="23"/>
      <c r="K21" s="23"/>
      <c r="L21" s="23"/>
      <c r="M21" s="23"/>
    </row>
    <row r="22" spans="3:13">
      <c r="C22" s="22"/>
      <c r="D22" s="22"/>
      <c r="E22" s="22"/>
      <c r="F22" s="22"/>
      <c r="J22" s="23"/>
      <c r="K22" s="23"/>
      <c r="L22" s="23"/>
      <c r="M22" s="23"/>
    </row>
    <row r="23" spans="3:13">
      <c r="C23" s="22"/>
      <c r="D23" s="22"/>
      <c r="E23" s="22"/>
      <c r="F23" s="22"/>
      <c r="J23" s="23"/>
      <c r="K23" s="23"/>
      <c r="L23" s="23"/>
      <c r="M23" s="23"/>
    </row>
    <row r="24" spans="3:13"/>
    <row r="25" spans="3:13"/>
    <row r="26" spans="3:13"/>
    <row r="27" spans="3:13" ht="15.75" customHeight="1"/>
    <row r="28" spans="3:13"/>
    <row r="29" spans="3:13" ht="15" customHeight="1">
      <c r="F29" s="24" t="s">
        <v>96</v>
      </c>
      <c r="G29" s="24"/>
      <c r="H29" s="24"/>
      <c r="I29" s="25">
        <v>43511</v>
      </c>
      <c r="J29" s="25"/>
    </row>
    <row r="30" spans="3:13" ht="15" customHeight="1">
      <c r="F30" s="24"/>
      <c r="G30" s="24"/>
      <c r="H30" s="24"/>
      <c r="I30" s="25"/>
      <c r="J30" s="25"/>
    </row>
    <row r="31" spans="3:13"/>
    <row r="32" spans="3:13"/>
    <row r="33"/>
  </sheetData>
  <mergeCells count="6">
    <mergeCell ref="C11:F15"/>
    <mergeCell ref="C19:F23"/>
    <mergeCell ref="J11:M15"/>
    <mergeCell ref="J19:M23"/>
    <mergeCell ref="F29:H30"/>
    <mergeCell ref="I29:J30"/>
  </mergeCells>
  <hyperlinks>
    <hyperlink ref="C11:F15" location="Плитка!A1" display="Тротуарная плитка                 Брусчатка                                Бордюры                       Водостоки"/>
    <hyperlink ref="J11:M15" location="Укладка!A1" display="Укладка"/>
    <hyperlink ref="J19:M23" location="Тактилка!A1" display="Тактильная плитка"/>
    <hyperlink ref="C19:F23" location="Забор!A1" display="Заборные элементы              Стеновые блоки"/>
  </hyperlinks>
  <pageMargins left="0.39370078740157483" right="0.43307086614173229" top="0.74803149606299213" bottom="0.74803149606299213" header="0.31496062992125984" footer="0.31496062992125984"/>
  <pageSetup paperSize="9" fitToWidth="0" fitToHeight="0" orientation="landscape" horizontalDpi="0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"/>
  <sheetViews>
    <sheetView view="pageBreakPreview" topLeftCell="A26" zoomScaleSheetLayoutView="100" workbookViewId="0">
      <selection activeCell="G31" sqref="G31"/>
    </sheetView>
  </sheetViews>
  <sheetFormatPr defaultRowHeight="15"/>
  <cols>
    <col min="1" max="1" width="27.140625" style="1" customWidth="1"/>
    <col min="2" max="2" width="15.7109375" style="1" customWidth="1"/>
    <col min="3" max="5" width="9.28515625" style="1" customWidth="1"/>
    <col min="6" max="6" width="14.7109375" style="1" customWidth="1"/>
    <col min="7" max="7" width="15.7109375" style="1" customWidth="1"/>
    <col min="8" max="16384" width="9.140625" style="1"/>
  </cols>
  <sheetData>
    <row r="1" spans="1:7" ht="18.75">
      <c r="A1" s="32"/>
      <c r="B1" s="32"/>
      <c r="C1" s="34"/>
      <c r="D1" s="34"/>
      <c r="E1" s="34"/>
      <c r="F1" s="28" t="s">
        <v>71</v>
      </c>
      <c r="G1" s="28"/>
    </row>
    <row r="2" spans="1:7" ht="18.75">
      <c r="A2" s="32"/>
      <c r="B2" s="32"/>
      <c r="C2" s="35" t="s">
        <v>53</v>
      </c>
      <c r="D2" s="35"/>
      <c r="E2" s="35"/>
      <c r="F2" s="29" t="s">
        <v>54</v>
      </c>
      <c r="G2" s="29"/>
    </row>
    <row r="3" spans="1:7" ht="18.75">
      <c r="A3" s="32"/>
      <c r="B3" s="32"/>
      <c r="C3" s="36" t="s">
        <v>56</v>
      </c>
      <c r="D3" s="36"/>
      <c r="E3" s="36"/>
      <c r="F3" s="29" t="s">
        <v>55</v>
      </c>
      <c r="G3" s="29"/>
    </row>
    <row r="4" spans="1:7" ht="18.75">
      <c r="A4" s="33"/>
      <c r="B4" s="33"/>
      <c r="C4" s="37"/>
      <c r="D4" s="37"/>
      <c r="E4" s="37"/>
      <c r="F4" s="30">
        <f>Глав!I29</f>
        <v>43511</v>
      </c>
      <c r="G4" s="31"/>
    </row>
    <row r="5" spans="1:7" s="17" customFormat="1"/>
    <row r="6" spans="1:7" s="17" customFormat="1" ht="15.75">
      <c r="A6" s="27" t="s">
        <v>103</v>
      </c>
      <c r="B6" s="27"/>
      <c r="C6" s="27"/>
      <c r="D6" s="27"/>
      <c r="E6" s="27"/>
      <c r="F6" s="27"/>
      <c r="G6" s="27"/>
    </row>
    <row r="7" spans="1:7" s="17" customFormat="1" ht="15.75">
      <c r="A7" s="27" t="s">
        <v>104</v>
      </c>
      <c r="B7" s="27"/>
      <c r="C7" s="27"/>
      <c r="D7" s="27"/>
      <c r="E7" s="27"/>
      <c r="F7" s="27"/>
      <c r="G7" s="27"/>
    </row>
    <row r="8" spans="1:7" s="17" customFormat="1" ht="16.5" thickBot="1">
      <c r="A8" s="18"/>
      <c r="B8"/>
    </row>
    <row r="9" spans="1:7" ht="35.25" thickBot="1">
      <c r="A9" s="2" t="s">
        <v>0</v>
      </c>
      <c r="B9" s="3" t="s">
        <v>29</v>
      </c>
      <c r="C9" s="3" t="s">
        <v>1</v>
      </c>
      <c r="D9" s="3" t="s">
        <v>2</v>
      </c>
      <c r="E9" s="3" t="s">
        <v>30</v>
      </c>
      <c r="F9" s="3" t="s">
        <v>3</v>
      </c>
      <c r="G9" s="4" t="s">
        <v>31</v>
      </c>
    </row>
    <row r="10" spans="1:7" ht="75" customHeight="1" thickBot="1">
      <c r="A10" s="2" t="s">
        <v>65</v>
      </c>
      <c r="B10" s="3" t="s">
        <v>4</v>
      </c>
      <c r="C10" s="7">
        <v>4</v>
      </c>
      <c r="D10" s="8">
        <v>32</v>
      </c>
      <c r="E10" s="3">
        <v>8.44</v>
      </c>
      <c r="F10" s="3"/>
      <c r="G10" s="4" t="s">
        <v>114</v>
      </c>
    </row>
    <row r="11" spans="1:7" s="20" customFormat="1" ht="75" customHeight="1" thickBot="1">
      <c r="A11" s="2" t="s">
        <v>112</v>
      </c>
      <c r="B11" s="3" t="s">
        <v>109</v>
      </c>
      <c r="C11" s="7">
        <v>2.5</v>
      </c>
      <c r="D11" s="8">
        <v>50</v>
      </c>
      <c r="E11" s="3">
        <v>8.8000000000000007</v>
      </c>
      <c r="F11" s="3"/>
      <c r="G11" s="4" t="s">
        <v>114</v>
      </c>
    </row>
    <row r="12" spans="1:7" ht="75" customHeight="1" thickBot="1">
      <c r="A12" s="2" t="s">
        <v>69</v>
      </c>
      <c r="B12" s="3" t="s">
        <v>5</v>
      </c>
      <c r="C12" s="7">
        <v>3.1</v>
      </c>
      <c r="D12" s="8">
        <v>40</v>
      </c>
      <c r="E12" s="3">
        <v>8.75</v>
      </c>
      <c r="F12" s="3"/>
      <c r="G12" s="4" t="s">
        <v>114</v>
      </c>
    </row>
    <row r="13" spans="1:7" ht="75" customHeight="1" thickBot="1">
      <c r="A13" s="2" t="s">
        <v>66</v>
      </c>
      <c r="B13" s="3" t="s">
        <v>6</v>
      </c>
      <c r="C13" s="7">
        <v>3</v>
      </c>
      <c r="D13" s="8">
        <v>32</v>
      </c>
      <c r="E13" s="3">
        <v>7.5</v>
      </c>
      <c r="F13" s="3"/>
      <c r="G13" s="4" t="s">
        <v>115</v>
      </c>
    </row>
    <row r="14" spans="1:7" ht="75" customHeight="1" thickBot="1">
      <c r="A14" s="2" t="s">
        <v>67</v>
      </c>
      <c r="B14" s="3" t="s">
        <v>32</v>
      </c>
      <c r="C14" s="7" t="s">
        <v>57</v>
      </c>
      <c r="D14" s="8" t="s">
        <v>59</v>
      </c>
      <c r="E14" s="3">
        <v>7.07</v>
      </c>
      <c r="F14" s="3"/>
      <c r="G14" s="4" t="s">
        <v>116</v>
      </c>
    </row>
    <row r="15" spans="1:7" ht="75" customHeight="1" thickBot="1">
      <c r="A15" s="2" t="s">
        <v>68</v>
      </c>
      <c r="B15" s="3" t="s">
        <v>7</v>
      </c>
      <c r="C15" s="7" t="s">
        <v>58</v>
      </c>
      <c r="D15" s="8" t="s">
        <v>60</v>
      </c>
      <c r="E15" s="3">
        <v>8.64</v>
      </c>
      <c r="F15" s="5"/>
      <c r="G15" s="4" t="s">
        <v>117</v>
      </c>
    </row>
    <row r="16" spans="1:7" ht="75" customHeight="1" thickBot="1">
      <c r="A16" s="2" t="s">
        <v>34</v>
      </c>
      <c r="B16" s="3" t="s">
        <v>8</v>
      </c>
      <c r="C16" s="7">
        <v>6</v>
      </c>
      <c r="D16" s="8">
        <v>11</v>
      </c>
      <c r="E16" s="3">
        <v>12</v>
      </c>
      <c r="F16" s="3"/>
      <c r="G16" s="4" t="s">
        <v>118</v>
      </c>
    </row>
    <row r="17" spans="1:7" s="20" customFormat="1" ht="75" customHeight="1" thickBot="1">
      <c r="A17" s="2" t="s">
        <v>110</v>
      </c>
      <c r="B17" s="3" t="s">
        <v>8</v>
      </c>
      <c r="C17" s="7">
        <v>6</v>
      </c>
      <c r="D17" s="8">
        <v>11</v>
      </c>
      <c r="E17" s="3">
        <v>12</v>
      </c>
      <c r="F17" s="3"/>
      <c r="G17" s="4" t="s">
        <v>118</v>
      </c>
    </row>
    <row r="18" spans="1:7" ht="75" customHeight="1" thickBot="1">
      <c r="A18" s="2" t="s">
        <v>36</v>
      </c>
      <c r="B18" s="3" t="s">
        <v>8</v>
      </c>
      <c r="C18" s="7">
        <v>6</v>
      </c>
      <c r="D18" s="8">
        <v>11</v>
      </c>
      <c r="E18" s="3">
        <v>12</v>
      </c>
      <c r="F18" s="3"/>
      <c r="G18" s="4" t="s">
        <v>118</v>
      </c>
    </row>
    <row r="19" spans="1:7" ht="75" customHeight="1" thickBot="1">
      <c r="A19" s="2" t="s">
        <v>33</v>
      </c>
      <c r="B19" s="3" t="s">
        <v>8</v>
      </c>
      <c r="C19" s="7">
        <v>6</v>
      </c>
      <c r="D19" s="8">
        <v>11</v>
      </c>
      <c r="E19" s="3">
        <v>12</v>
      </c>
      <c r="F19" s="3"/>
      <c r="G19" s="4" t="s">
        <v>118</v>
      </c>
    </row>
    <row r="20" spans="1:7" ht="75" customHeight="1" thickBot="1">
      <c r="A20" s="2" t="s">
        <v>35</v>
      </c>
      <c r="B20" s="3" t="s">
        <v>8</v>
      </c>
      <c r="C20" s="7">
        <v>6</v>
      </c>
      <c r="D20" s="8">
        <v>11</v>
      </c>
      <c r="E20" s="3">
        <v>12</v>
      </c>
      <c r="F20" s="3"/>
      <c r="G20" s="4" t="s">
        <v>118</v>
      </c>
    </row>
    <row r="21" spans="1:7" s="20" customFormat="1" ht="75" customHeight="1" thickBot="1">
      <c r="A21" s="2" t="s">
        <v>111</v>
      </c>
      <c r="B21" s="3" t="s">
        <v>8</v>
      </c>
      <c r="C21" s="7">
        <v>6</v>
      </c>
      <c r="D21" s="8">
        <v>11</v>
      </c>
      <c r="E21" s="3">
        <v>12</v>
      </c>
      <c r="F21" s="3"/>
      <c r="G21" s="4" t="s">
        <v>118</v>
      </c>
    </row>
    <row r="22" spans="1:7" ht="75" customHeight="1" thickBot="1">
      <c r="A22" s="2" t="s">
        <v>37</v>
      </c>
      <c r="B22" s="3" t="s">
        <v>9</v>
      </c>
      <c r="C22" s="8">
        <v>14</v>
      </c>
      <c r="D22" s="8">
        <v>8</v>
      </c>
      <c r="E22" s="3">
        <v>6</v>
      </c>
      <c r="F22" s="3"/>
      <c r="G22" s="4" t="s">
        <v>119</v>
      </c>
    </row>
    <row r="23" spans="1:7" ht="75" customHeight="1" thickBot="1">
      <c r="A23" s="2" t="s">
        <v>70</v>
      </c>
      <c r="B23" s="3" t="s">
        <v>10</v>
      </c>
      <c r="C23" s="8">
        <v>17</v>
      </c>
      <c r="D23" s="9">
        <v>6.25</v>
      </c>
      <c r="E23" s="3">
        <v>7.68</v>
      </c>
      <c r="F23" s="6"/>
      <c r="G23" s="4" t="s">
        <v>119</v>
      </c>
    </row>
    <row r="24" spans="1:7" ht="75" customHeight="1" thickBot="1">
      <c r="A24" s="2" t="s">
        <v>38</v>
      </c>
      <c r="B24" s="3" t="s">
        <v>11</v>
      </c>
      <c r="C24" s="8">
        <v>30</v>
      </c>
      <c r="D24" s="8">
        <v>4</v>
      </c>
      <c r="E24" s="3">
        <v>8</v>
      </c>
      <c r="F24" s="3"/>
      <c r="G24" s="4" t="s">
        <v>45</v>
      </c>
    </row>
    <row r="25" spans="1:7" ht="75" customHeight="1" thickBot="1">
      <c r="A25" s="2" t="s">
        <v>12</v>
      </c>
      <c r="B25" s="3" t="s">
        <v>8</v>
      </c>
      <c r="C25" s="7">
        <v>6</v>
      </c>
      <c r="D25" s="3" t="s">
        <v>61</v>
      </c>
      <c r="E25" s="3">
        <v>12</v>
      </c>
      <c r="F25" s="3"/>
      <c r="G25" s="4" t="s">
        <v>46</v>
      </c>
    </row>
    <row r="26" spans="1:7" ht="75" customHeight="1" thickBot="1">
      <c r="A26" s="2" t="s">
        <v>113</v>
      </c>
      <c r="B26" s="3" t="s">
        <v>13</v>
      </c>
      <c r="C26" s="7">
        <v>6</v>
      </c>
      <c r="D26" s="3">
        <v>14</v>
      </c>
      <c r="E26" s="3">
        <v>12</v>
      </c>
      <c r="F26" s="3"/>
      <c r="G26" s="4" t="s">
        <v>47</v>
      </c>
    </row>
    <row r="27" spans="1:7" ht="75" customHeight="1" thickBot="1">
      <c r="A27" s="2" t="s">
        <v>14</v>
      </c>
      <c r="B27" s="3" t="s">
        <v>15</v>
      </c>
      <c r="C27" s="8">
        <v>14</v>
      </c>
      <c r="D27" s="3" t="s">
        <v>62</v>
      </c>
      <c r="E27" s="3">
        <v>42</v>
      </c>
      <c r="F27" s="3"/>
      <c r="G27" s="4" t="s">
        <v>48</v>
      </c>
    </row>
    <row r="28" spans="1:7" ht="75" customHeight="1" thickBot="1">
      <c r="A28" s="2" t="s">
        <v>16</v>
      </c>
      <c r="B28" s="3" t="s">
        <v>17</v>
      </c>
      <c r="C28" s="8">
        <v>34</v>
      </c>
      <c r="D28" s="3" t="s">
        <v>63</v>
      </c>
      <c r="E28" s="3">
        <v>15</v>
      </c>
      <c r="F28" s="3"/>
      <c r="G28" s="4" t="s">
        <v>49</v>
      </c>
    </row>
    <row r="29" spans="1:7" ht="75" customHeight="1" thickBot="1">
      <c r="A29" s="2" t="s">
        <v>18</v>
      </c>
      <c r="B29" s="3" t="s">
        <v>19</v>
      </c>
      <c r="C29" s="7">
        <v>7</v>
      </c>
      <c r="D29" s="3" t="s">
        <v>62</v>
      </c>
      <c r="E29" s="3">
        <v>140</v>
      </c>
      <c r="F29" s="3"/>
      <c r="G29" s="4" t="s">
        <v>48</v>
      </c>
    </row>
    <row r="30" spans="1:7" ht="75" customHeight="1" thickBot="1">
      <c r="A30" s="2" t="s">
        <v>20</v>
      </c>
      <c r="B30" s="3" t="s">
        <v>21</v>
      </c>
      <c r="C30" s="8">
        <v>85</v>
      </c>
      <c r="D30" s="3" t="s">
        <v>63</v>
      </c>
      <c r="E30" s="3">
        <v>15</v>
      </c>
      <c r="F30" s="3"/>
      <c r="G30" s="4" t="s">
        <v>120</v>
      </c>
    </row>
    <row r="32" spans="1:7" ht="18.75">
      <c r="A32" s="26" t="s">
        <v>108</v>
      </c>
      <c r="B32" s="26"/>
      <c r="C32" s="26"/>
      <c r="D32" s="26"/>
      <c r="E32" s="26"/>
      <c r="F32" s="26"/>
      <c r="G32" s="26"/>
    </row>
  </sheetData>
  <mergeCells count="12">
    <mergeCell ref="A32:G32"/>
    <mergeCell ref="A6:G6"/>
    <mergeCell ref="A7:G7"/>
    <mergeCell ref="F1:G1"/>
    <mergeCell ref="F2:G2"/>
    <mergeCell ref="F3:G3"/>
    <mergeCell ref="F4:G4"/>
    <mergeCell ref="A1:B4"/>
    <mergeCell ref="C1:E1"/>
    <mergeCell ref="C2:E2"/>
    <mergeCell ref="C3:E3"/>
    <mergeCell ref="C4:E4"/>
  </mergeCells>
  <hyperlinks>
    <hyperlink ref="F2" r:id="rId1" display="http://www.dedal-ufa.ru/"/>
    <hyperlink ref="F3" r:id="rId2" display="mailto:dedal-ufa@mail.ru"/>
  </hyperlinks>
  <pageMargins left="0.19685039370078741" right="0.19685039370078741" top="0.59055118110236227" bottom="0.39370078740157483" header="0.31496062992125984" footer="0.31496062992125984"/>
  <pageSetup paperSize="9" scale="97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6"/>
  <sheetViews>
    <sheetView view="pageBreakPreview" zoomScaleSheetLayoutView="100" workbookViewId="0">
      <selection sqref="A1:B4"/>
    </sheetView>
  </sheetViews>
  <sheetFormatPr defaultRowHeight="15"/>
  <cols>
    <col min="1" max="1" width="27.140625" style="10" customWidth="1"/>
    <col min="2" max="2" width="15.7109375" style="10" customWidth="1"/>
    <col min="3" max="5" width="9.28515625" style="10" customWidth="1"/>
    <col min="6" max="6" width="14.7109375" style="10" customWidth="1"/>
    <col min="7" max="7" width="15.7109375" style="10" customWidth="1"/>
    <col min="8" max="16384" width="9.140625" style="10"/>
  </cols>
  <sheetData>
    <row r="1" spans="1:7" ht="18.75">
      <c r="A1" s="32"/>
      <c r="B1" s="32"/>
      <c r="C1" s="34"/>
      <c r="D1" s="34"/>
      <c r="E1" s="34"/>
      <c r="F1" s="28" t="s">
        <v>71</v>
      </c>
      <c r="G1" s="28"/>
    </row>
    <row r="2" spans="1:7" ht="18.75">
      <c r="A2" s="32"/>
      <c r="B2" s="32"/>
      <c r="C2" s="34" t="s">
        <v>53</v>
      </c>
      <c r="D2" s="34"/>
      <c r="E2" s="34"/>
      <c r="F2" s="29" t="s">
        <v>54</v>
      </c>
      <c r="G2" s="29"/>
    </row>
    <row r="3" spans="1:7" ht="18.75">
      <c r="A3" s="32"/>
      <c r="B3" s="32"/>
      <c r="C3" s="37" t="s">
        <v>56</v>
      </c>
      <c r="D3" s="37"/>
      <c r="E3" s="37"/>
      <c r="F3" s="29" t="s">
        <v>55</v>
      </c>
      <c r="G3" s="29"/>
    </row>
    <row r="4" spans="1:7" ht="18.75">
      <c r="A4" s="33"/>
      <c r="B4" s="33"/>
      <c r="C4" s="37"/>
      <c r="D4" s="37"/>
      <c r="E4" s="37"/>
      <c r="F4" s="30">
        <f>Глав!I29</f>
        <v>43511</v>
      </c>
      <c r="G4" s="31"/>
    </row>
    <row r="5" spans="1:7" s="17" customFormat="1" ht="15.75">
      <c r="A5" s="19"/>
    </row>
    <row r="6" spans="1:7" s="17" customFormat="1" ht="15.75">
      <c r="A6" s="26" t="s">
        <v>100</v>
      </c>
      <c r="B6" s="26"/>
      <c r="C6" s="26"/>
      <c r="D6" s="26"/>
      <c r="E6" s="26"/>
      <c r="F6" s="26"/>
      <c r="G6" s="26"/>
    </row>
    <row r="7" spans="1:7" s="17" customFormat="1" ht="15.75">
      <c r="A7" s="26" t="s">
        <v>102</v>
      </c>
      <c r="B7" s="26"/>
      <c r="C7" s="26"/>
      <c r="D7" s="26"/>
      <c r="E7" s="26"/>
      <c r="F7" s="26"/>
      <c r="G7" s="26"/>
    </row>
    <row r="8" spans="1:7" s="17" customFormat="1" ht="15.75">
      <c r="A8" s="26" t="s">
        <v>101</v>
      </c>
      <c r="B8" s="26"/>
      <c r="C8" s="26"/>
      <c r="D8" s="26"/>
      <c r="E8" s="26"/>
      <c r="F8" s="26"/>
      <c r="G8" s="26"/>
    </row>
    <row r="9" spans="1:7" s="17" customFormat="1" ht="16.5" thickBot="1">
      <c r="A9" s="18"/>
      <c r="B9"/>
    </row>
    <row r="10" spans="1:7" ht="35.25" thickBot="1">
      <c r="A10" s="2" t="s">
        <v>0</v>
      </c>
      <c r="B10" s="3" t="s">
        <v>29</v>
      </c>
      <c r="C10" s="3" t="s">
        <v>1</v>
      </c>
      <c r="D10" s="3" t="s">
        <v>2</v>
      </c>
      <c r="E10" s="3" t="s">
        <v>30</v>
      </c>
      <c r="F10" s="3" t="s">
        <v>3</v>
      </c>
      <c r="G10" s="4" t="s">
        <v>31</v>
      </c>
    </row>
    <row r="11" spans="1:7" ht="75" customHeight="1" thickBot="1">
      <c r="A11" s="2" t="s">
        <v>39</v>
      </c>
      <c r="B11" s="3" t="s">
        <v>22</v>
      </c>
      <c r="C11" s="8">
        <v>23</v>
      </c>
      <c r="D11" s="3" t="s">
        <v>23</v>
      </c>
      <c r="E11" s="3">
        <v>4</v>
      </c>
      <c r="F11" s="3"/>
      <c r="G11" s="4" t="s">
        <v>50</v>
      </c>
    </row>
    <row r="12" spans="1:7" ht="75" customHeight="1" thickBot="1">
      <c r="A12" s="2" t="s">
        <v>24</v>
      </c>
      <c r="B12" s="3" t="s">
        <v>25</v>
      </c>
      <c r="C12" s="8">
        <v>10</v>
      </c>
      <c r="D12" s="3" t="s">
        <v>64</v>
      </c>
      <c r="E12" s="3">
        <v>32</v>
      </c>
      <c r="F12" s="3"/>
      <c r="G12" s="4" t="s">
        <v>51</v>
      </c>
    </row>
    <row r="13" spans="1:7" ht="75" customHeight="1" thickBot="1">
      <c r="A13" s="2" t="s">
        <v>26</v>
      </c>
      <c r="B13" s="3" t="s">
        <v>27</v>
      </c>
      <c r="C13" s="7">
        <v>7</v>
      </c>
      <c r="D13" s="3" t="s">
        <v>62</v>
      </c>
      <c r="E13" s="3">
        <v>42</v>
      </c>
      <c r="F13" s="3"/>
      <c r="G13" s="4" t="s">
        <v>48</v>
      </c>
    </row>
    <row r="14" spans="1:7" ht="75" customHeight="1" thickBot="1">
      <c r="A14" s="2" t="s">
        <v>40</v>
      </c>
      <c r="B14" s="3" t="s">
        <v>28</v>
      </c>
      <c r="C14" s="7">
        <v>5</v>
      </c>
      <c r="D14" s="8">
        <v>11</v>
      </c>
      <c r="E14" s="3"/>
      <c r="F14" s="3"/>
      <c r="G14" s="4" t="s">
        <v>52</v>
      </c>
    </row>
    <row r="16" spans="1:7" ht="18.75">
      <c r="A16" s="26" t="s">
        <v>108</v>
      </c>
      <c r="B16" s="26"/>
      <c r="C16" s="26"/>
      <c r="D16" s="26"/>
      <c r="E16" s="26"/>
      <c r="F16" s="26"/>
      <c r="G16" s="26"/>
    </row>
  </sheetData>
  <mergeCells count="13">
    <mergeCell ref="A16:G16"/>
    <mergeCell ref="A6:G6"/>
    <mergeCell ref="A8:G8"/>
    <mergeCell ref="A7:G7"/>
    <mergeCell ref="A1:B4"/>
    <mergeCell ref="C1:E1"/>
    <mergeCell ref="F1:G1"/>
    <mergeCell ref="C2:E2"/>
    <mergeCell ref="F2:G2"/>
    <mergeCell ref="C3:E3"/>
    <mergeCell ref="F3:G3"/>
    <mergeCell ref="C4:E4"/>
    <mergeCell ref="F4:G4"/>
  </mergeCells>
  <hyperlinks>
    <hyperlink ref="F2" r:id="rId1" display="http://www.dedal-ufa.ru/"/>
    <hyperlink ref="F3" r:id="rId2" display="mailto:dedal-ufa@mail.ru"/>
  </hyperlinks>
  <pageMargins left="0.19685039370078741" right="0.19685039370078741" top="0.59055118110236227" bottom="0.39370078740157483" header="0.31496062992125984" footer="0.31496062992125984"/>
  <pageSetup paperSize="9" scale="97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4"/>
  <sheetViews>
    <sheetView view="pageBreakPreview" zoomScaleSheetLayoutView="100" workbookViewId="0">
      <selection sqref="A1:B4"/>
    </sheetView>
  </sheetViews>
  <sheetFormatPr defaultRowHeight="15"/>
  <cols>
    <col min="1" max="1" width="27.140625" style="14" customWidth="1"/>
    <col min="2" max="2" width="15.7109375" style="14" customWidth="1"/>
    <col min="3" max="5" width="9.28515625" style="14" customWidth="1"/>
    <col min="6" max="6" width="14.7109375" style="14" customWidth="1"/>
    <col min="7" max="7" width="15.7109375" style="14" customWidth="1"/>
    <col min="8" max="16384" width="9.140625" style="14"/>
  </cols>
  <sheetData>
    <row r="1" spans="1:7" ht="18.75">
      <c r="A1" s="32"/>
      <c r="B1" s="32"/>
      <c r="C1" s="34"/>
      <c r="D1" s="34"/>
      <c r="E1" s="34"/>
      <c r="F1" s="28" t="s">
        <v>71</v>
      </c>
      <c r="G1" s="28"/>
    </row>
    <row r="2" spans="1:7" ht="18.75">
      <c r="A2" s="32"/>
      <c r="B2" s="32"/>
      <c r="C2" s="34" t="s">
        <v>53</v>
      </c>
      <c r="D2" s="34"/>
      <c r="E2" s="34"/>
      <c r="F2" s="29" t="s">
        <v>54</v>
      </c>
      <c r="G2" s="29"/>
    </row>
    <row r="3" spans="1:7" ht="18.75">
      <c r="A3" s="32"/>
      <c r="B3" s="32"/>
      <c r="C3" s="37" t="s">
        <v>56</v>
      </c>
      <c r="D3" s="37"/>
      <c r="E3" s="37"/>
      <c r="F3" s="29" t="s">
        <v>55</v>
      </c>
      <c r="G3" s="29"/>
    </row>
    <row r="4" spans="1:7" ht="18.75">
      <c r="A4" s="33"/>
      <c r="B4" s="33"/>
      <c r="C4" s="37"/>
      <c r="D4" s="37"/>
      <c r="E4" s="37"/>
      <c r="F4" s="30">
        <f>Глав!I29</f>
        <v>43511</v>
      </c>
      <c r="G4" s="31"/>
    </row>
    <row r="5" spans="1:7" s="17" customFormat="1"/>
    <row r="6" spans="1:7" s="17" customFormat="1" ht="15.75">
      <c r="A6" s="26" t="s">
        <v>99</v>
      </c>
      <c r="B6" s="26"/>
      <c r="C6" s="26"/>
      <c r="D6" s="26"/>
      <c r="E6" s="26"/>
      <c r="F6" s="26"/>
      <c r="G6" s="26"/>
    </row>
    <row r="7" spans="1:7" s="17" customFormat="1" ht="16.5" thickBot="1">
      <c r="A7" s="18"/>
      <c r="B7"/>
    </row>
    <row r="8" spans="1:7" ht="35.25" thickBot="1">
      <c r="A8" s="2" t="s">
        <v>0</v>
      </c>
      <c r="B8" s="3" t="s">
        <v>29</v>
      </c>
      <c r="C8" s="3" t="s">
        <v>1</v>
      </c>
      <c r="D8" s="3" t="s">
        <v>2</v>
      </c>
      <c r="E8" s="3" t="s">
        <v>30</v>
      </c>
      <c r="F8" s="3" t="s">
        <v>3</v>
      </c>
      <c r="G8" s="4" t="s">
        <v>31</v>
      </c>
    </row>
    <row r="9" spans="1:7" ht="75" customHeight="1" thickBot="1">
      <c r="A9" s="2" t="s">
        <v>41</v>
      </c>
      <c r="B9" s="3" t="s">
        <v>8</v>
      </c>
      <c r="C9" s="7">
        <v>6</v>
      </c>
      <c r="D9" s="8">
        <v>11</v>
      </c>
      <c r="E9" s="3">
        <v>12</v>
      </c>
      <c r="F9" s="3"/>
      <c r="G9" s="4">
        <v>880</v>
      </c>
    </row>
    <row r="10" spans="1:7" ht="75" customHeight="1" thickBot="1">
      <c r="A10" s="2" t="s">
        <v>42</v>
      </c>
      <c r="B10" s="3" t="s">
        <v>8</v>
      </c>
      <c r="C10" s="7">
        <v>6</v>
      </c>
      <c r="D10" s="8">
        <v>11</v>
      </c>
      <c r="E10" s="3">
        <v>12</v>
      </c>
      <c r="F10" s="3"/>
      <c r="G10" s="4">
        <v>880</v>
      </c>
    </row>
    <row r="11" spans="1:7" ht="75" customHeight="1" thickBot="1">
      <c r="A11" s="2" t="s">
        <v>43</v>
      </c>
      <c r="B11" s="3" t="s">
        <v>8</v>
      </c>
      <c r="C11" s="7">
        <v>6</v>
      </c>
      <c r="D11" s="8">
        <v>11</v>
      </c>
      <c r="E11" s="3">
        <v>12</v>
      </c>
      <c r="F11" s="3"/>
      <c r="G11" s="4">
        <v>880</v>
      </c>
    </row>
    <row r="12" spans="1:7" ht="75" customHeight="1" thickBot="1">
      <c r="A12" s="2" t="s">
        <v>44</v>
      </c>
      <c r="B12" s="3" t="s">
        <v>8</v>
      </c>
      <c r="C12" s="7">
        <v>6</v>
      </c>
      <c r="D12" s="8">
        <v>11</v>
      </c>
      <c r="E12" s="3">
        <v>12</v>
      </c>
      <c r="F12" s="3"/>
      <c r="G12" s="4">
        <v>880</v>
      </c>
    </row>
    <row r="14" spans="1:7" ht="18.75">
      <c r="A14" s="26" t="s">
        <v>108</v>
      </c>
      <c r="B14" s="26"/>
      <c r="C14" s="26"/>
      <c r="D14" s="26"/>
      <c r="E14" s="26"/>
      <c r="F14" s="26"/>
      <c r="G14" s="26"/>
    </row>
  </sheetData>
  <mergeCells count="11">
    <mergeCell ref="A14:G14"/>
    <mergeCell ref="A6:G6"/>
    <mergeCell ref="A1:B4"/>
    <mergeCell ref="C1:E1"/>
    <mergeCell ref="F1:G1"/>
    <mergeCell ref="C2:E2"/>
    <mergeCell ref="F2:G2"/>
    <mergeCell ref="C3:E3"/>
    <mergeCell ref="F3:G3"/>
    <mergeCell ref="C4:E4"/>
    <mergeCell ref="F4:G4"/>
  </mergeCells>
  <hyperlinks>
    <hyperlink ref="F2" r:id="rId1" display="http://www.dedal-ufa.ru/"/>
    <hyperlink ref="F3" r:id="rId2" display="mailto:dedal-ufa@mail.ru"/>
  </hyperlinks>
  <pageMargins left="0.19685039370078741" right="0.19685039370078741" top="0.59055118110236227" bottom="0.39370078740157483" header="0.31496062992125984" footer="0.31496062992125984"/>
  <pageSetup paperSize="9" scale="97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4"/>
  <sheetViews>
    <sheetView tabSelected="1" view="pageBreakPreview" zoomScaleSheetLayoutView="100" workbookViewId="0">
      <selection activeCell="F19" sqref="F19:G19"/>
    </sheetView>
  </sheetViews>
  <sheetFormatPr defaultRowHeight="15"/>
  <cols>
    <col min="1" max="1" width="27.140625" style="15" customWidth="1"/>
    <col min="2" max="2" width="15.7109375" style="15" customWidth="1"/>
    <col min="3" max="5" width="9.28515625" style="15" customWidth="1"/>
    <col min="6" max="6" width="14.7109375" style="15" customWidth="1"/>
    <col min="7" max="7" width="15.7109375" style="15" customWidth="1"/>
    <col min="8" max="16384" width="9.140625" style="15"/>
  </cols>
  <sheetData>
    <row r="1" spans="1:7" ht="18.75">
      <c r="A1" s="32"/>
      <c r="B1" s="32"/>
      <c r="C1" s="34"/>
      <c r="D1" s="34"/>
      <c r="E1" s="34"/>
      <c r="F1" s="28" t="s">
        <v>71</v>
      </c>
      <c r="G1" s="28"/>
    </row>
    <row r="2" spans="1:7" ht="18.75">
      <c r="A2" s="32"/>
      <c r="B2" s="32"/>
      <c r="C2" s="34" t="s">
        <v>53</v>
      </c>
      <c r="D2" s="34"/>
      <c r="E2" s="34"/>
      <c r="F2" s="29" t="s">
        <v>54</v>
      </c>
      <c r="G2" s="29"/>
    </row>
    <row r="3" spans="1:7" ht="18.75">
      <c r="A3" s="32"/>
      <c r="B3" s="32"/>
      <c r="C3" s="37" t="s">
        <v>56</v>
      </c>
      <c r="D3" s="37"/>
      <c r="E3" s="37"/>
      <c r="F3" s="29" t="s">
        <v>55</v>
      </c>
      <c r="G3" s="29"/>
    </row>
    <row r="4" spans="1:7" ht="18.75">
      <c r="A4" s="33"/>
      <c r="B4" s="33"/>
      <c r="C4" s="37"/>
      <c r="D4" s="37"/>
      <c r="E4" s="37"/>
      <c r="F4" s="30">
        <f>Глав!I29</f>
        <v>43511</v>
      </c>
      <c r="G4" s="31"/>
    </row>
    <row r="6" spans="1:7" ht="15.75">
      <c r="A6" s="26" t="s">
        <v>72</v>
      </c>
      <c r="B6" s="26"/>
      <c r="C6" s="26"/>
      <c r="D6" s="26"/>
      <c r="E6" s="26"/>
      <c r="F6" s="26"/>
      <c r="G6" s="26"/>
    </row>
    <row r="7" spans="1:7" ht="16.5" thickBot="1">
      <c r="A7" s="16"/>
      <c r="B7"/>
    </row>
    <row r="8" spans="1:7" ht="20.100000000000001" customHeight="1">
      <c r="A8" s="42" t="s">
        <v>73</v>
      </c>
      <c r="B8" s="43"/>
      <c r="C8" s="43"/>
      <c r="D8" s="43"/>
      <c r="E8" s="43"/>
      <c r="F8" s="43" t="s">
        <v>74</v>
      </c>
      <c r="G8" s="44"/>
    </row>
    <row r="9" spans="1:7" ht="39.950000000000003" customHeight="1">
      <c r="A9" s="38" t="s">
        <v>75</v>
      </c>
      <c r="B9" s="39"/>
      <c r="C9" s="39"/>
      <c r="D9" s="39"/>
      <c r="E9" s="39"/>
      <c r="F9" s="40" t="s">
        <v>122</v>
      </c>
      <c r="G9" s="41"/>
    </row>
    <row r="10" spans="1:7" ht="20.100000000000001" customHeight="1">
      <c r="A10" s="38" t="s">
        <v>76</v>
      </c>
      <c r="B10" s="39"/>
      <c r="C10" s="39"/>
      <c r="D10" s="39"/>
      <c r="E10" s="39"/>
      <c r="F10" s="40" t="s">
        <v>77</v>
      </c>
      <c r="G10" s="41"/>
    </row>
    <row r="11" spans="1:7" ht="20.100000000000001" customHeight="1">
      <c r="A11" s="38" t="s">
        <v>78</v>
      </c>
      <c r="B11" s="39"/>
      <c r="C11" s="39"/>
      <c r="D11" s="39"/>
      <c r="E11" s="39"/>
      <c r="F11" s="40" t="s">
        <v>123</v>
      </c>
      <c r="G11" s="41"/>
    </row>
    <row r="12" spans="1:7" ht="20.100000000000001" customHeight="1">
      <c r="A12" s="38" t="s">
        <v>79</v>
      </c>
      <c r="B12" s="39"/>
      <c r="C12" s="39"/>
      <c r="D12" s="39"/>
      <c r="E12" s="39"/>
      <c r="F12" s="40" t="s">
        <v>124</v>
      </c>
      <c r="G12" s="41"/>
    </row>
    <row r="13" spans="1:7" ht="20.100000000000001" customHeight="1">
      <c r="A13" s="38" t="s">
        <v>80</v>
      </c>
      <c r="B13" s="39"/>
      <c r="C13" s="39"/>
      <c r="D13" s="39"/>
      <c r="E13" s="39"/>
      <c r="F13" s="40" t="s">
        <v>81</v>
      </c>
      <c r="G13" s="41"/>
    </row>
    <row r="14" spans="1:7" ht="20.100000000000001" customHeight="1">
      <c r="A14" s="38" t="s">
        <v>82</v>
      </c>
      <c r="B14" s="39"/>
      <c r="C14" s="39"/>
      <c r="D14" s="39"/>
      <c r="E14" s="39"/>
      <c r="F14" s="40" t="s">
        <v>98</v>
      </c>
      <c r="G14" s="41"/>
    </row>
    <row r="15" spans="1:7" ht="20.100000000000001" customHeight="1">
      <c r="A15" s="38" t="s">
        <v>83</v>
      </c>
      <c r="B15" s="39"/>
      <c r="C15" s="39"/>
      <c r="D15" s="39"/>
      <c r="E15" s="39"/>
      <c r="F15" s="40" t="s">
        <v>85</v>
      </c>
      <c r="G15" s="41"/>
    </row>
    <row r="16" spans="1:7" ht="20.100000000000001" customHeight="1">
      <c r="A16" s="38" t="s">
        <v>84</v>
      </c>
      <c r="B16" s="39"/>
      <c r="C16" s="39"/>
      <c r="D16" s="39"/>
      <c r="E16" s="39"/>
      <c r="F16" s="40" t="s">
        <v>85</v>
      </c>
      <c r="G16" s="41"/>
    </row>
    <row r="17" spans="1:7" ht="20.100000000000001" customHeight="1">
      <c r="A17" s="38" t="s">
        <v>86</v>
      </c>
      <c r="B17" s="39"/>
      <c r="C17" s="39"/>
      <c r="D17" s="39"/>
      <c r="E17" s="39"/>
      <c r="F17" s="40" t="s">
        <v>87</v>
      </c>
      <c r="G17" s="41"/>
    </row>
    <row r="18" spans="1:7" ht="39.950000000000003" customHeight="1">
      <c r="A18" s="38" t="s">
        <v>88</v>
      </c>
      <c r="B18" s="39"/>
      <c r="C18" s="39"/>
      <c r="D18" s="39"/>
      <c r="E18" s="39"/>
      <c r="F18" s="40" t="s">
        <v>89</v>
      </c>
      <c r="G18" s="41"/>
    </row>
    <row r="19" spans="1:7" ht="20.100000000000001" customHeight="1">
      <c r="A19" s="38" t="s">
        <v>90</v>
      </c>
      <c r="B19" s="39"/>
      <c r="C19" s="39"/>
      <c r="D19" s="39"/>
      <c r="E19" s="39"/>
      <c r="F19" s="40" t="s">
        <v>97</v>
      </c>
      <c r="G19" s="41"/>
    </row>
    <row r="20" spans="1:7" ht="20.100000000000001" customHeight="1">
      <c r="A20" s="38" t="s">
        <v>91</v>
      </c>
      <c r="B20" s="39"/>
      <c r="C20" s="39"/>
      <c r="D20" s="39"/>
      <c r="E20" s="39"/>
      <c r="F20" s="40" t="s">
        <v>87</v>
      </c>
      <c r="G20" s="41"/>
    </row>
    <row r="21" spans="1:7" ht="20.100000000000001" customHeight="1" thickBot="1">
      <c r="A21" s="45" t="s">
        <v>92</v>
      </c>
      <c r="B21" s="46"/>
      <c r="C21" s="46"/>
      <c r="D21" s="46"/>
      <c r="E21" s="46"/>
      <c r="F21" s="47" t="s">
        <v>93</v>
      </c>
      <c r="G21" s="48"/>
    </row>
    <row r="22" spans="1:7" ht="15.75">
      <c r="A22" s="12"/>
      <c r="B22"/>
    </row>
    <row r="23" spans="1:7" ht="15.75">
      <c r="A23" s="12" t="s">
        <v>94</v>
      </c>
      <c r="B23"/>
    </row>
    <row r="24" spans="1:7" ht="15.75">
      <c r="A24" s="11" t="s">
        <v>95</v>
      </c>
      <c r="B24"/>
    </row>
  </sheetData>
  <mergeCells count="38">
    <mergeCell ref="A20:E20"/>
    <mergeCell ref="F20:G20"/>
    <mergeCell ref="A21:E21"/>
    <mergeCell ref="F21:G21"/>
    <mergeCell ref="A17:E17"/>
    <mergeCell ref="F17:G17"/>
    <mergeCell ref="A18:E18"/>
    <mergeCell ref="F18:G18"/>
    <mergeCell ref="A19:E19"/>
    <mergeCell ref="F19:G19"/>
    <mergeCell ref="A14:E14"/>
    <mergeCell ref="F14:G14"/>
    <mergeCell ref="A15:E15"/>
    <mergeCell ref="F15:G15"/>
    <mergeCell ref="A16:E16"/>
    <mergeCell ref="F16:G16"/>
    <mergeCell ref="A11:E11"/>
    <mergeCell ref="F11:G11"/>
    <mergeCell ref="A12:E12"/>
    <mergeCell ref="F12:G12"/>
    <mergeCell ref="A13:E13"/>
    <mergeCell ref="F13:G13"/>
    <mergeCell ref="A10:E10"/>
    <mergeCell ref="F10:G10"/>
    <mergeCell ref="A1:B4"/>
    <mergeCell ref="C1:E1"/>
    <mergeCell ref="F1:G1"/>
    <mergeCell ref="C2:E2"/>
    <mergeCell ref="F2:G2"/>
    <mergeCell ref="C3:E3"/>
    <mergeCell ref="F3:G3"/>
    <mergeCell ref="C4:E4"/>
    <mergeCell ref="F4:G4"/>
    <mergeCell ref="A6:G6"/>
    <mergeCell ref="A8:E8"/>
    <mergeCell ref="F8:G8"/>
    <mergeCell ref="A9:E9"/>
    <mergeCell ref="F9:G9"/>
  </mergeCells>
  <hyperlinks>
    <hyperlink ref="F2" r:id="rId1" display="http://www.dedal-ufa.ru/"/>
    <hyperlink ref="F3" r:id="rId2" display="mailto:dedal-ufa@mail.ru"/>
  </hyperlinks>
  <pageMargins left="0.19685039370078741" right="0.19685039370078741" top="0.59055118110236227" bottom="0.39370078740157483" header="0.31496062992125984" footer="0.31496062992125984"/>
  <pageSetup paperSize="9" scale="97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Глав</vt:lpstr>
      <vt:lpstr>Плитка</vt:lpstr>
      <vt:lpstr>Забор</vt:lpstr>
      <vt:lpstr>Тактилка</vt:lpstr>
      <vt:lpstr>Укладка</vt:lpstr>
      <vt:lpstr>Глав!Область_печати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Дедал</dc:creator>
  <cp:lastModifiedBy>Дедал</cp:lastModifiedBy>
  <cp:lastPrinted>2018-04-04T03:17:41Z</cp:lastPrinted>
  <dcterms:created xsi:type="dcterms:W3CDTF">2016-02-09T08:28:57Z</dcterms:created>
  <dcterms:modified xsi:type="dcterms:W3CDTF">2019-02-19T07:42:20Z</dcterms:modified>
</cp:coreProperties>
</file>